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autoCompressPictures="0" defaultThemeVersion="166925"/>
  <mc:AlternateContent xmlns:mc="http://schemas.openxmlformats.org/markup-compatibility/2006">
    <mc:Choice Requires="x15">
      <x15ac:absPath xmlns:x15ac="http://schemas.microsoft.com/office/spreadsheetml/2010/11/ac" url="/Users/tessa.verheul/Desktop/"/>
    </mc:Choice>
  </mc:AlternateContent>
  <xr:revisionPtr revIDLastSave="0" documentId="13_ncr:1_{2B2D1A59-3052-2844-9B34-872D5D46664C}" xr6:coauthVersionLast="45" xr6:coauthVersionMax="45" xr10:uidLastSave="{00000000-0000-0000-0000-000000000000}"/>
  <bookViews>
    <workbookView xWindow="0" yWindow="460" windowWidth="27320" windowHeight="14840" xr2:uid="{00000000-000D-0000-FFFF-FFFF00000000}"/>
  </bookViews>
  <sheets>
    <sheet name="Blad1" sheetId="1" r:id="rId1"/>
  </sheet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L15" i="1" l="1"/>
  <c r="Q32" i="1"/>
  <c r="Q15" i="1"/>
  <c r="L50" i="1"/>
  <c r="G32" i="1"/>
  <c r="G15" i="1"/>
  <c r="B32" i="1"/>
  <c r="L32" i="1"/>
  <c r="B15" i="1"/>
</calcChain>
</file>

<file path=xl/sharedStrings.xml><?xml version="1.0" encoding="utf-8"?>
<sst xmlns="http://schemas.openxmlformats.org/spreadsheetml/2006/main" count="72" uniqueCount="28">
  <si>
    <t>scenario 1</t>
  </si>
  <si>
    <t>Guestteachers (10 x)</t>
  </si>
  <si>
    <t>Materials</t>
  </si>
  <si>
    <t>Publication</t>
  </si>
  <si>
    <t>total</t>
  </si>
  <si>
    <t>Unforeseen</t>
  </si>
  <si>
    <t>Public program</t>
  </si>
  <si>
    <t>Teacher (0,1 FTE)</t>
  </si>
  <si>
    <t xml:space="preserve">scenario 1 </t>
  </si>
  <si>
    <t>scenario 2</t>
  </si>
  <si>
    <t>Workshopspecialist (0,1 FTE)</t>
  </si>
  <si>
    <t xml:space="preserve">example 1 - platform teacher-student-led </t>
  </si>
  <si>
    <t>example 2 - platform teacher-led</t>
  </si>
  <si>
    <t>Exhibition</t>
  </si>
  <si>
    <t>example 3 - platform workshopspecialist-led</t>
  </si>
  <si>
    <t>Student assistant (80 hrs x €12,14)</t>
  </si>
  <si>
    <t>scenario 3</t>
  </si>
  <si>
    <t>example 4 - platform student-led</t>
  </si>
  <si>
    <t>Student assistants (160 hrs x €12,14)</t>
  </si>
  <si>
    <t>In this case one teacher teams up with one to two students to form the core group that initiates the platform and are responsible and accountable for the updates and results of the platform. There is a shared responsibility, but this is divided. The teacher has the final responsibilty in initiating the platform which includes involving a group of approx. 15-18 students next to the core group. The students assist the teacher with practical matters, such as setting up a meeting, making notes or hosting guest teachers and are compensated for their efforts for these matters only. (NB students do not receive compensation for the time spent on their education.) The coordinator facilitates and coaches the platform with managing the budget and delivering a financial report, guarding the quality, substance and schedule of the platform, publishing updates on the website, updating the editorial board,  and sharing the outcome and end result with the rest of the academy.</t>
  </si>
  <si>
    <t>In this case two teachers team up to form the core group that initiates the platform and are responsible and accountable for the updates and results of the platform. They have the responsibility to initiate the platform which includes involving a group of approx. 15-20 students. The coordinator facilitates and coaches the platform with managing the budget and delivering a financial report, guarding the quality, substance and schedule of the platform, publishing updates on the website, updating the editorial board,  and sharing the outcome and end result with the rest of the academy.</t>
  </si>
  <si>
    <t xml:space="preserve">In this case two workshopspecialists team up to form the core group that initiates the platform and are responsible and accountable for the updates and results of the platform. They have the responsibility to initiate the platform, which includes involving a group of approx. 15-20 students. The coordinator facilitates and coaches the platform with managing the budget and delivering a financial report, guarding the quality, substance and schedule of the platform, publishing updates on the website, updating the editorial board,  and sharing the outcome and end result with the rest of the academy.                                                          It is also possible that one workshopspecialist invites guest teachers (scenario 2 below). It is also possible that one workshopspecialist teams up with a teacher (scenario 3 below). </t>
  </si>
  <si>
    <t>In this case a group of at least three students team up to form the core group.  The coordinator works with the students to initiate the platform and is responsible and accountable for the updates and results of the platform. There is a shared responsibility, but this is divided. The coordinator has the final responsibilty in initiating the platform which includes involving a group of approx. 15-17 students next to the core group,  managing the budget and delivering a financial report, updating the editorial board, publishing updates on the website, and sharing the outcome with the rest of the academy. The students work with the coordinator to initiate the platform and are compensated for their efforts in practical matters such as setting up a meeting, making notes, or hosting guest teachers.  (NB students do not receive compensation for the time spent on their education.)</t>
  </si>
  <si>
    <t>Teacher (0,05 FTE)</t>
  </si>
  <si>
    <t>Guest teachers (4 days)</t>
  </si>
  <si>
    <t>Workshopspecialist (0,05 FTE)</t>
  </si>
  <si>
    <t>Guest teachers (9 days)</t>
  </si>
  <si>
    <t>Guestteachers (2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</si>
</sst>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quot;€&quot;\ \-#,##0"/>
    <numFmt numFmtId="165" formatCode="_ &quot;€&quot;\ * #,##0_ ;_ &quot;€&quot;\ * \-#,##0_ ;_ &quot;€&quot;\ * &quot;-&quot;??_ ;_ @_ "/>
  </numFmts>
  <fonts count="4"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CCFFCC"/>
        <bgColor indexed="64"/>
      </patternFill>
    </fill>
    <fill>
      <patternFill patternType="solid">
        <fgColor theme="8" tint="0.79998168889431442"/>
        <bgColor indexed="64"/>
      </patternFill>
    </fill>
  </fills>
  <borders count="4">
    <border>
      <left/>
      <right/>
      <top/>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s>
  <cellStyleXfs count="4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2">
    <xf numFmtId="0" fontId="0" fillId="0" borderId="0" xfId="0"/>
    <xf numFmtId="3" fontId="0" fillId="0" borderId="0" xfId="0" applyNumberFormat="1"/>
    <xf numFmtId="0" fontId="0" fillId="2" borderId="0" xfId="0" applyFill="1"/>
    <xf numFmtId="0" fontId="0" fillId="3" borderId="0" xfId="0" applyFill="1"/>
    <xf numFmtId="0" fontId="0" fillId="2" borderId="1" xfId="0" applyFill="1" applyBorder="1"/>
    <xf numFmtId="0" fontId="0" fillId="3" borderId="1" xfId="0" applyFill="1" applyBorder="1"/>
    <xf numFmtId="0" fontId="1" fillId="2" borderId="2" xfId="0" applyFont="1" applyFill="1" applyBorder="1"/>
    <xf numFmtId="3" fontId="1" fillId="2" borderId="3" xfId="0" applyNumberFormat="1" applyFont="1" applyFill="1" applyBorder="1"/>
    <xf numFmtId="0" fontId="0" fillId="3" borderId="2" xfId="0" applyFill="1" applyBorder="1"/>
    <xf numFmtId="0" fontId="0" fillId="3" borderId="3" xfId="0" applyFill="1" applyBorder="1"/>
    <xf numFmtId="0" fontId="1" fillId="3" borderId="2" xfId="0" applyFont="1" applyFill="1" applyBorder="1"/>
    <xf numFmtId="165" fontId="0" fillId="2" borderId="1" xfId="0" applyNumberFormat="1" applyFill="1" applyBorder="1"/>
    <xf numFmtId="165" fontId="0" fillId="3" borderId="1" xfId="0" applyNumberFormat="1" applyFill="1" applyBorder="1"/>
    <xf numFmtId="0" fontId="1" fillId="4" borderId="2" xfId="0" applyFont="1" applyFill="1" applyBorder="1"/>
    <xf numFmtId="0" fontId="0" fillId="4" borderId="3" xfId="0" applyFill="1" applyBorder="1"/>
    <xf numFmtId="0" fontId="0" fillId="4" borderId="2" xfId="0" applyFill="1" applyBorder="1"/>
    <xf numFmtId="0" fontId="0" fillId="4" borderId="0" xfId="0" applyFill="1"/>
    <xf numFmtId="165" fontId="0" fillId="4" borderId="1" xfId="0" applyNumberFormat="1" applyFill="1" applyBorder="1"/>
    <xf numFmtId="0" fontId="0" fillId="4" borderId="1" xfId="0" applyFill="1" applyBorder="1"/>
    <xf numFmtId="0" fontId="1" fillId="5" borderId="2" xfId="0" applyFont="1" applyFill="1" applyBorder="1"/>
    <xf numFmtId="0" fontId="0" fillId="5" borderId="3" xfId="0" applyFill="1" applyBorder="1"/>
    <xf numFmtId="0" fontId="0" fillId="5" borderId="2" xfId="0" applyFill="1" applyBorder="1"/>
    <xf numFmtId="0" fontId="0" fillId="5" borderId="0" xfId="0" applyFill="1"/>
    <xf numFmtId="165" fontId="0" fillId="5" borderId="1" xfId="0" applyNumberFormat="1" applyFill="1" applyBorder="1"/>
    <xf numFmtId="0" fontId="0" fillId="5" borderId="1" xfId="0" applyFill="1" applyBorder="1"/>
    <xf numFmtId="164" fontId="0" fillId="5" borderId="1" xfId="0" applyNumberFormat="1" applyFill="1" applyBorder="1"/>
    <xf numFmtId="3" fontId="1" fillId="3" borderId="3" xfId="0" applyNumberFormat="1" applyFont="1" applyFill="1" applyBorder="1"/>
    <xf numFmtId="0" fontId="0" fillId="4" borderId="0" xfId="0" applyFill="1" applyAlignment="1">
      <alignment vertical="top" wrapText="1" shrinkToFit="1"/>
    </xf>
    <xf numFmtId="0" fontId="0" fillId="5" borderId="0" xfId="0" applyFill="1" applyAlignment="1">
      <alignment vertical="top" wrapText="1"/>
    </xf>
    <xf numFmtId="3" fontId="0" fillId="5" borderId="0" xfId="0" applyNumberFormat="1" applyFill="1"/>
    <xf numFmtId="0" fontId="1" fillId="6" borderId="2" xfId="0" applyFont="1" applyFill="1" applyBorder="1"/>
    <xf numFmtId="0" fontId="0" fillId="6" borderId="2" xfId="0" applyFill="1" applyBorder="1"/>
    <xf numFmtId="0" fontId="0" fillId="6" borderId="0" xfId="0" applyFill="1" applyAlignment="1">
      <alignment vertical="top" wrapText="1"/>
    </xf>
    <xf numFmtId="0" fontId="0" fillId="6" borderId="0" xfId="0" applyFill="1"/>
    <xf numFmtId="0" fontId="0" fillId="2" borderId="3" xfId="0" applyFill="1" applyBorder="1"/>
    <xf numFmtId="0" fontId="0" fillId="2" borderId="2" xfId="0" applyFill="1" applyBorder="1"/>
    <xf numFmtId="0" fontId="0" fillId="2" borderId="0" xfId="0" applyFill="1" applyAlignment="1">
      <alignment vertical="top" wrapText="1"/>
    </xf>
    <xf numFmtId="0" fontId="1" fillId="0" borderId="0" xfId="0" applyFont="1" applyFill="1" applyBorder="1"/>
    <xf numFmtId="0" fontId="0" fillId="0" borderId="0" xfId="0" applyFill="1" applyBorder="1"/>
    <xf numFmtId="0" fontId="0" fillId="0" borderId="0" xfId="0" applyFill="1" applyBorder="1" applyAlignment="1">
      <alignment vertical="top" wrapText="1"/>
    </xf>
    <xf numFmtId="165" fontId="0" fillId="0" borderId="0" xfId="0" applyNumberFormat="1" applyFill="1" applyBorder="1"/>
    <xf numFmtId="3" fontId="1" fillId="0" borderId="0" xfId="0" applyNumberFormat="1" applyFont="1" applyFill="1" applyBorder="1"/>
  </cellXfs>
  <cellStyles count="45">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Gevolgde hyperlink" xfId="24" builtinId="9" hidden="1"/>
    <cellStyle name="Gevolgde hyperlink" xfId="26" builtinId="9" hidden="1"/>
    <cellStyle name="Gevolgde hyperlink" xfId="28" builtinId="9" hidden="1"/>
    <cellStyle name="Gevolgde hyperlink" xfId="30" builtinId="9" hidden="1"/>
    <cellStyle name="Gevolgde hyperlink" xfId="32" builtinId="9" hidden="1"/>
    <cellStyle name="Gevolgde hyperlink" xfId="34" builtinId="9" hidden="1"/>
    <cellStyle name="Gevolgde hyperlink" xfId="36" builtinId="9" hidden="1"/>
    <cellStyle name="Gevolgde hyperlink" xfId="38" builtinId="9" hidden="1"/>
    <cellStyle name="Gevolgde hyperlink" xfId="40" builtinId="9" hidden="1"/>
    <cellStyle name="Gevolgde hyperlink" xfId="42" builtinId="9" hidden="1"/>
    <cellStyle name="Gevolgde hyperlink" xfId="4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W54"/>
  <sheetViews>
    <sheetView tabSelected="1" topLeftCell="H18" zoomScale="125" zoomScaleNormal="125" workbookViewId="0">
      <selection activeCell="L28" sqref="L28"/>
    </sheetView>
  </sheetViews>
  <sheetFormatPr baseColWidth="10" defaultRowHeight="16" x14ac:dyDescent="0.2"/>
  <cols>
    <col min="1" max="1" width="35.1640625" customWidth="1"/>
    <col min="2" max="2" width="11.6640625" bestFit="1" customWidth="1"/>
    <col min="5" max="5" width="10.83203125" hidden="1" customWidth="1"/>
    <col min="6" max="6" width="35" customWidth="1"/>
    <col min="7" max="7" width="11.6640625" bestFit="1" customWidth="1"/>
    <col min="9" max="9" width="10.83203125" customWidth="1"/>
    <col min="10" max="10" width="10.83203125" hidden="1" customWidth="1"/>
    <col min="11" max="11" width="35" customWidth="1"/>
    <col min="14" max="14" width="10.83203125" customWidth="1"/>
    <col min="15" max="15" width="0.1640625" customWidth="1"/>
    <col min="16" max="16" width="35" customWidth="1"/>
  </cols>
  <sheetData>
    <row r="2" spans="1:23" x14ac:dyDescent="0.2">
      <c r="A2" s="13" t="s">
        <v>11</v>
      </c>
      <c r="B2" s="15"/>
      <c r="C2" s="15"/>
      <c r="F2" s="19" t="s">
        <v>12</v>
      </c>
      <c r="G2" s="21"/>
      <c r="H2" s="21"/>
      <c r="K2" s="6" t="s">
        <v>14</v>
      </c>
      <c r="L2" s="35"/>
      <c r="M2" s="35"/>
      <c r="P2" s="30" t="s">
        <v>17</v>
      </c>
      <c r="Q2" s="31"/>
      <c r="R2" s="31"/>
      <c r="U2" s="37"/>
      <c r="V2" s="38"/>
      <c r="W2" s="38"/>
    </row>
    <row r="3" spans="1:23" ht="409" customHeight="1" x14ac:dyDescent="0.2">
      <c r="A3" s="27" t="s">
        <v>19</v>
      </c>
      <c r="B3" s="16"/>
      <c r="C3" s="16"/>
      <c r="F3" s="28" t="s">
        <v>20</v>
      </c>
      <c r="G3" s="29"/>
      <c r="H3" s="22"/>
      <c r="K3" s="36" t="s">
        <v>21</v>
      </c>
      <c r="L3" s="2"/>
      <c r="M3" s="2"/>
      <c r="P3" s="32" t="s">
        <v>22</v>
      </c>
      <c r="Q3" s="33"/>
      <c r="R3" s="33"/>
      <c r="U3" s="39"/>
      <c r="V3" s="38"/>
      <c r="W3" s="38"/>
    </row>
    <row r="4" spans="1:23" x14ac:dyDescent="0.2">
      <c r="G4" s="1"/>
      <c r="U4" s="38"/>
      <c r="V4" s="38"/>
      <c r="W4" s="38"/>
    </row>
    <row r="5" spans="1:23" x14ac:dyDescent="0.2">
      <c r="G5" s="1"/>
      <c r="U5" s="38"/>
      <c r="V5" s="38"/>
      <c r="W5" s="38"/>
    </row>
    <row r="6" spans="1:23" x14ac:dyDescent="0.2">
      <c r="A6" s="13" t="s">
        <v>0</v>
      </c>
      <c r="B6" s="14"/>
      <c r="C6" s="15"/>
      <c r="F6" s="19" t="s">
        <v>8</v>
      </c>
      <c r="G6" s="20"/>
      <c r="H6" s="21"/>
      <c r="K6" s="6" t="s">
        <v>0</v>
      </c>
      <c r="L6" s="34"/>
      <c r="M6" s="35"/>
      <c r="P6" s="10" t="s">
        <v>0</v>
      </c>
      <c r="Q6" s="9"/>
      <c r="R6" s="8"/>
      <c r="U6" s="37"/>
      <c r="V6" s="38"/>
      <c r="W6" s="38"/>
    </row>
    <row r="7" spans="1:23" x14ac:dyDescent="0.2">
      <c r="A7" s="16"/>
      <c r="B7" s="17"/>
      <c r="C7" s="16"/>
      <c r="F7" s="22"/>
      <c r="G7" s="25"/>
      <c r="H7" s="22"/>
      <c r="K7" s="2"/>
      <c r="L7" s="11"/>
      <c r="M7" s="2"/>
      <c r="P7" s="3"/>
      <c r="Q7" s="12"/>
      <c r="R7" s="3"/>
      <c r="U7" s="38"/>
      <c r="V7" s="40"/>
      <c r="W7" s="38"/>
    </row>
    <row r="8" spans="1:23" x14ac:dyDescent="0.2">
      <c r="A8" s="16" t="s">
        <v>7</v>
      </c>
      <c r="B8" s="17">
        <v>7000</v>
      </c>
      <c r="C8" s="16"/>
      <c r="F8" s="22" t="s">
        <v>7</v>
      </c>
      <c r="G8" s="25">
        <v>7000</v>
      </c>
      <c r="H8" s="22"/>
      <c r="K8" s="2" t="s">
        <v>10</v>
      </c>
      <c r="L8" s="11">
        <v>7000</v>
      </c>
      <c r="M8" s="2"/>
      <c r="P8" s="3" t="s">
        <v>18</v>
      </c>
      <c r="Q8" s="12">
        <v>1942</v>
      </c>
      <c r="R8" s="3"/>
      <c r="U8" s="38"/>
      <c r="V8" s="40"/>
      <c r="W8" s="38"/>
    </row>
    <row r="9" spans="1:23" x14ac:dyDescent="0.2">
      <c r="A9" s="16" t="s">
        <v>15</v>
      </c>
      <c r="B9" s="17">
        <v>971</v>
      </c>
      <c r="C9" s="16"/>
      <c r="F9" s="22" t="s">
        <v>23</v>
      </c>
      <c r="G9" s="25">
        <v>3500</v>
      </c>
      <c r="H9" s="22"/>
      <c r="K9" s="2" t="s">
        <v>25</v>
      </c>
      <c r="L9" s="11">
        <v>3500</v>
      </c>
      <c r="M9" s="2"/>
      <c r="P9" s="3" t="s">
        <v>13</v>
      </c>
      <c r="Q9" s="12">
        <v>3000</v>
      </c>
      <c r="R9" s="3"/>
      <c r="U9" s="38"/>
      <c r="V9" s="40"/>
      <c r="W9" s="38"/>
    </row>
    <row r="10" spans="1:23" x14ac:dyDescent="0.2">
      <c r="A10" s="16" t="s">
        <v>3</v>
      </c>
      <c r="B10" s="17">
        <v>3000</v>
      </c>
      <c r="C10" s="16"/>
      <c r="F10" s="22" t="s">
        <v>3</v>
      </c>
      <c r="G10" s="25">
        <v>1000</v>
      </c>
      <c r="H10" s="22"/>
      <c r="K10" s="2" t="s">
        <v>2</v>
      </c>
      <c r="L10" s="11">
        <v>1500</v>
      </c>
      <c r="M10" s="2"/>
      <c r="P10" s="3" t="s">
        <v>3</v>
      </c>
      <c r="Q10" s="12">
        <v>4000</v>
      </c>
      <c r="R10" s="3"/>
      <c r="U10" s="38"/>
      <c r="V10" s="40"/>
      <c r="W10" s="38"/>
    </row>
    <row r="11" spans="1:23" x14ac:dyDescent="0.2">
      <c r="A11" s="16" t="s">
        <v>2</v>
      </c>
      <c r="B11" s="17">
        <v>1500</v>
      </c>
      <c r="C11" s="16"/>
      <c r="F11" s="22" t="s">
        <v>24</v>
      </c>
      <c r="G11" s="25">
        <v>1200</v>
      </c>
      <c r="H11" s="22"/>
      <c r="K11" s="2" t="s">
        <v>13</v>
      </c>
      <c r="L11" s="11">
        <v>1000</v>
      </c>
      <c r="M11" s="2"/>
      <c r="P11" s="3" t="s">
        <v>6</v>
      </c>
      <c r="Q11" s="12">
        <v>3500</v>
      </c>
      <c r="R11" s="3"/>
      <c r="U11" s="38"/>
      <c r="V11" s="40"/>
      <c r="W11" s="38"/>
    </row>
    <row r="12" spans="1:23" x14ac:dyDescent="0.2">
      <c r="A12" s="16" t="s">
        <v>5</v>
      </c>
      <c r="B12" s="17">
        <v>1029</v>
      </c>
      <c r="C12" s="16"/>
      <c r="F12" s="22" t="s">
        <v>5</v>
      </c>
      <c r="G12" s="25">
        <v>800</v>
      </c>
      <c r="H12" s="22"/>
      <c r="K12" s="2" t="s">
        <v>5</v>
      </c>
      <c r="L12" s="11">
        <v>500</v>
      </c>
      <c r="M12" s="2"/>
      <c r="P12" s="3" t="s">
        <v>5</v>
      </c>
      <c r="Q12" s="12">
        <v>1058</v>
      </c>
      <c r="R12" s="3"/>
      <c r="U12" s="38"/>
      <c r="V12" s="40"/>
      <c r="W12" s="38"/>
    </row>
    <row r="13" spans="1:23" x14ac:dyDescent="0.2">
      <c r="A13" s="16"/>
      <c r="B13" s="17"/>
      <c r="C13" s="16"/>
      <c r="F13" s="22"/>
      <c r="G13" s="25"/>
      <c r="H13" s="22"/>
      <c r="K13" s="2"/>
      <c r="L13" s="11"/>
      <c r="M13" s="2"/>
      <c r="P13" s="3"/>
      <c r="Q13" s="12"/>
      <c r="R13" s="3"/>
      <c r="U13" s="38"/>
      <c r="V13" s="40"/>
      <c r="W13" s="38"/>
    </row>
    <row r="14" spans="1:23" x14ac:dyDescent="0.2">
      <c r="A14" s="16"/>
      <c r="B14" s="17"/>
      <c r="C14" s="16"/>
      <c r="F14" s="22"/>
      <c r="G14" s="25"/>
      <c r="H14" s="22"/>
      <c r="K14" s="2"/>
      <c r="L14" s="11"/>
      <c r="M14" s="2"/>
      <c r="P14" s="3"/>
      <c r="Q14" s="12"/>
      <c r="R14" s="3"/>
      <c r="U14" s="38"/>
      <c r="V14" s="40"/>
      <c r="W14" s="38"/>
    </row>
    <row r="15" spans="1:23" x14ac:dyDescent="0.2">
      <c r="A15" s="16" t="s">
        <v>4</v>
      </c>
      <c r="B15" s="17">
        <f>SUM(B7:B12)</f>
        <v>13500</v>
      </c>
      <c r="C15" s="16"/>
      <c r="F15" s="22" t="s">
        <v>4</v>
      </c>
      <c r="G15" s="25">
        <f>SUM(G7:G13)</f>
        <v>13500</v>
      </c>
      <c r="H15" s="22"/>
      <c r="K15" s="2" t="s">
        <v>4</v>
      </c>
      <c r="L15" s="11">
        <f>SUM(L7:L12)</f>
        <v>13500</v>
      </c>
      <c r="M15" s="2"/>
      <c r="P15" s="3" t="s">
        <v>4</v>
      </c>
      <c r="Q15" s="12">
        <f>SUM(Q7:Q13)</f>
        <v>13500</v>
      </c>
      <c r="R15" s="3"/>
      <c r="U15" s="38"/>
      <c r="V15" s="40"/>
      <c r="W15" s="38"/>
    </row>
    <row r="16" spans="1:23" x14ac:dyDescent="0.2">
      <c r="A16" s="16"/>
      <c r="B16" s="18"/>
      <c r="C16" s="16"/>
      <c r="F16" s="22"/>
      <c r="G16" s="24"/>
      <c r="H16" s="22"/>
      <c r="K16" s="2"/>
      <c r="L16" s="4"/>
      <c r="M16" s="2"/>
      <c r="P16" s="3"/>
      <c r="Q16" s="5"/>
      <c r="R16" s="3"/>
      <c r="U16" s="38"/>
      <c r="V16" s="38"/>
      <c r="W16" s="38"/>
    </row>
    <row r="17" spans="1:23" x14ac:dyDescent="0.2">
      <c r="A17" s="16"/>
      <c r="B17" s="18"/>
      <c r="C17" s="16"/>
      <c r="F17" s="22"/>
      <c r="G17" s="24"/>
      <c r="H17" s="22"/>
      <c r="K17" s="2"/>
      <c r="L17" s="4"/>
      <c r="M17" s="2"/>
      <c r="P17" s="3"/>
      <c r="Q17" s="5"/>
      <c r="R17" s="3"/>
      <c r="U17" s="38"/>
      <c r="V17" s="38"/>
      <c r="W17" s="38"/>
    </row>
    <row r="18" spans="1:23" x14ac:dyDescent="0.2">
      <c r="A18" s="16"/>
      <c r="B18" s="18"/>
      <c r="C18" s="16"/>
      <c r="F18" s="22"/>
      <c r="G18" s="24"/>
      <c r="H18" s="22"/>
      <c r="K18" s="2"/>
      <c r="L18" s="4"/>
      <c r="M18" s="2"/>
      <c r="P18" s="3"/>
      <c r="Q18" s="5"/>
      <c r="R18" s="3"/>
      <c r="U18" s="38"/>
      <c r="V18" s="38"/>
      <c r="W18" s="38"/>
    </row>
    <row r="19" spans="1:23" x14ac:dyDescent="0.2">
      <c r="A19" s="16"/>
      <c r="B19" s="18"/>
      <c r="C19" s="16"/>
      <c r="F19" s="22"/>
      <c r="G19" s="24"/>
      <c r="H19" s="22"/>
      <c r="K19" s="2"/>
      <c r="L19" s="4"/>
      <c r="M19" s="2"/>
      <c r="P19" s="3"/>
      <c r="Q19" s="5"/>
      <c r="R19" s="3"/>
      <c r="U19" s="38"/>
      <c r="V19" s="38"/>
      <c r="W19" s="38"/>
    </row>
    <row r="20" spans="1:23" x14ac:dyDescent="0.2">
      <c r="U20" s="38"/>
      <c r="V20" s="38"/>
      <c r="W20" s="38"/>
    </row>
    <row r="21" spans="1:23" x14ac:dyDescent="0.2">
      <c r="U21" s="38"/>
      <c r="V21" s="38"/>
      <c r="W21" s="38"/>
    </row>
    <row r="22" spans="1:23" x14ac:dyDescent="0.2">
      <c r="U22" s="38"/>
      <c r="V22" s="38"/>
      <c r="W22" s="38"/>
    </row>
    <row r="23" spans="1:23" x14ac:dyDescent="0.2">
      <c r="A23" s="13" t="s">
        <v>9</v>
      </c>
      <c r="B23" s="14"/>
      <c r="C23" s="15"/>
      <c r="F23" s="19" t="s">
        <v>9</v>
      </c>
      <c r="G23" s="20"/>
      <c r="H23" s="21"/>
      <c r="K23" s="6" t="s">
        <v>9</v>
      </c>
      <c r="L23" s="7"/>
      <c r="M23" s="6"/>
      <c r="P23" s="10" t="s">
        <v>9</v>
      </c>
      <c r="Q23" s="26"/>
      <c r="R23" s="10"/>
      <c r="U23" s="37"/>
      <c r="V23" s="41"/>
      <c r="W23" s="37"/>
    </row>
    <row r="24" spans="1:23" x14ac:dyDescent="0.2">
      <c r="A24" s="16"/>
      <c r="B24" s="17"/>
      <c r="C24" s="16"/>
      <c r="F24" s="22"/>
      <c r="G24" s="23"/>
      <c r="H24" s="22"/>
      <c r="K24" s="2"/>
      <c r="L24" s="11"/>
      <c r="M24" s="2"/>
      <c r="P24" s="3"/>
      <c r="Q24" s="12"/>
      <c r="R24" s="3"/>
      <c r="U24" s="38"/>
      <c r="V24" s="40"/>
      <c r="W24" s="38"/>
    </row>
    <row r="25" spans="1:23" x14ac:dyDescent="0.2">
      <c r="A25" s="16" t="s">
        <v>7</v>
      </c>
      <c r="B25" s="17">
        <v>7000</v>
      </c>
      <c r="C25" s="16"/>
      <c r="F25" s="22" t="s">
        <v>7</v>
      </c>
      <c r="G25" s="23">
        <v>7000</v>
      </c>
      <c r="H25" s="22"/>
      <c r="K25" s="2" t="s">
        <v>10</v>
      </c>
      <c r="L25" s="11">
        <v>7000</v>
      </c>
      <c r="M25" s="2"/>
      <c r="P25" s="3" t="s">
        <v>18</v>
      </c>
      <c r="Q25" s="12">
        <v>1942</v>
      </c>
      <c r="R25" s="3"/>
      <c r="U25" s="38"/>
      <c r="V25" s="40"/>
      <c r="W25" s="38"/>
    </row>
    <row r="26" spans="1:23" x14ac:dyDescent="0.2">
      <c r="A26" s="16" t="s">
        <v>15</v>
      </c>
      <c r="B26" s="17">
        <v>971</v>
      </c>
      <c r="C26" s="16"/>
      <c r="F26" s="22" t="s">
        <v>23</v>
      </c>
      <c r="G26" s="23">
        <v>3500</v>
      </c>
      <c r="H26" s="22"/>
      <c r="K26" s="2" t="s">
        <v>27</v>
      </c>
      <c r="L26" s="11">
        <v>600</v>
      </c>
      <c r="M26" s="2"/>
      <c r="P26" s="3" t="s">
        <v>1</v>
      </c>
      <c r="Q26" s="12">
        <v>3000</v>
      </c>
      <c r="R26" s="3"/>
      <c r="U26" s="38"/>
      <c r="V26" s="40"/>
      <c r="W26" s="38"/>
    </row>
    <row r="27" spans="1:23" x14ac:dyDescent="0.2">
      <c r="A27" s="16" t="s">
        <v>26</v>
      </c>
      <c r="B27" s="17">
        <v>2700</v>
      </c>
      <c r="C27" s="16"/>
      <c r="F27" s="22" t="s">
        <v>6</v>
      </c>
      <c r="G27" s="23">
        <v>1500</v>
      </c>
      <c r="H27" s="22"/>
      <c r="K27" s="2" t="s">
        <v>2</v>
      </c>
      <c r="L27" s="11">
        <v>3800</v>
      </c>
      <c r="M27" s="2"/>
      <c r="P27" s="3" t="s">
        <v>6</v>
      </c>
      <c r="Q27" s="12">
        <v>4000</v>
      </c>
      <c r="R27" s="3"/>
      <c r="U27" s="38"/>
      <c r="V27" s="40"/>
      <c r="W27" s="38"/>
    </row>
    <row r="28" spans="1:23" x14ac:dyDescent="0.2">
      <c r="A28" s="16" t="s">
        <v>6</v>
      </c>
      <c r="B28" s="17">
        <v>2200</v>
      </c>
      <c r="C28" s="16"/>
      <c r="F28" s="22" t="s">
        <v>3</v>
      </c>
      <c r="G28" s="23">
        <v>1000</v>
      </c>
      <c r="H28" s="22"/>
      <c r="K28" s="2" t="s">
        <v>3</v>
      </c>
      <c r="L28" s="11">
        <v>1600</v>
      </c>
      <c r="M28" s="2"/>
      <c r="P28" s="3" t="s">
        <v>13</v>
      </c>
      <c r="Q28" s="12">
        <v>1500</v>
      </c>
      <c r="R28" s="3"/>
      <c r="U28" s="38"/>
      <c r="V28" s="40"/>
      <c r="W28" s="38"/>
    </row>
    <row r="29" spans="1:23" x14ac:dyDescent="0.2">
      <c r="A29" s="16" t="s">
        <v>5</v>
      </c>
      <c r="B29" s="17">
        <v>629</v>
      </c>
      <c r="C29" s="16"/>
      <c r="F29" s="22" t="s">
        <v>5</v>
      </c>
      <c r="G29" s="23">
        <v>500</v>
      </c>
      <c r="H29" s="22"/>
      <c r="K29" s="2" t="s">
        <v>5</v>
      </c>
      <c r="L29" s="11">
        <v>500</v>
      </c>
      <c r="M29" s="2"/>
      <c r="P29" s="3" t="s">
        <v>3</v>
      </c>
      <c r="Q29" s="12">
        <v>2000</v>
      </c>
      <c r="R29" s="3"/>
      <c r="U29" s="38"/>
      <c r="V29" s="40"/>
      <c r="W29" s="38"/>
    </row>
    <row r="30" spans="1:23" x14ac:dyDescent="0.2">
      <c r="A30" s="16"/>
      <c r="B30" s="17"/>
      <c r="C30" s="16"/>
      <c r="F30" s="22"/>
      <c r="G30" s="23"/>
      <c r="H30" s="22"/>
      <c r="K30" s="2"/>
      <c r="L30" s="11"/>
      <c r="M30" s="2"/>
      <c r="P30" s="3" t="s">
        <v>5</v>
      </c>
      <c r="Q30" s="12">
        <v>1058</v>
      </c>
      <c r="R30" s="3"/>
      <c r="U30" s="38"/>
      <c r="V30" s="40"/>
      <c r="W30" s="38"/>
    </row>
    <row r="31" spans="1:23" x14ac:dyDescent="0.2">
      <c r="A31" s="16"/>
      <c r="B31" s="17"/>
      <c r="C31" s="16"/>
      <c r="F31" s="22"/>
      <c r="G31" s="23"/>
      <c r="H31" s="22"/>
      <c r="K31" s="2"/>
      <c r="L31" s="11"/>
      <c r="M31" s="2"/>
      <c r="P31" s="3"/>
      <c r="Q31" s="12"/>
      <c r="R31" s="3"/>
      <c r="U31" s="38"/>
      <c r="V31" s="40"/>
      <c r="W31" s="38"/>
    </row>
    <row r="32" spans="1:23" x14ac:dyDescent="0.2">
      <c r="A32" s="16" t="s">
        <v>4</v>
      </c>
      <c r="B32" s="17">
        <f>SUM(B24:B30)</f>
        <v>13500</v>
      </c>
      <c r="C32" s="16"/>
      <c r="F32" s="22" t="s">
        <v>4</v>
      </c>
      <c r="G32" s="23">
        <f>SUM(G24:G29)</f>
        <v>13500</v>
      </c>
      <c r="H32" s="22"/>
      <c r="K32" s="2" t="s">
        <v>4</v>
      </c>
      <c r="L32" s="11">
        <f>SUM(L24:L29)</f>
        <v>13500</v>
      </c>
      <c r="M32" s="2"/>
      <c r="P32" s="3" t="s">
        <v>4</v>
      </c>
      <c r="Q32" s="12">
        <f>SUM(Q24:Q30)</f>
        <v>13500</v>
      </c>
      <c r="R32" s="3"/>
      <c r="U32" s="38"/>
      <c r="V32" s="40"/>
      <c r="W32" s="38"/>
    </row>
    <row r="33" spans="1:23" x14ac:dyDescent="0.2">
      <c r="A33" s="16"/>
      <c r="B33" s="18"/>
      <c r="C33" s="16"/>
      <c r="F33" s="22"/>
      <c r="G33" s="24"/>
      <c r="H33" s="22"/>
      <c r="K33" s="2"/>
      <c r="L33" s="4"/>
      <c r="M33" s="2"/>
      <c r="P33" s="3"/>
      <c r="Q33" s="5"/>
      <c r="R33" s="3"/>
      <c r="U33" s="38"/>
      <c r="V33" s="38"/>
      <c r="W33" s="38"/>
    </row>
    <row r="34" spans="1:23" x14ac:dyDescent="0.2">
      <c r="A34" s="16"/>
      <c r="B34" s="18"/>
      <c r="C34" s="16"/>
      <c r="F34" s="22"/>
      <c r="G34" s="24"/>
      <c r="H34" s="22"/>
      <c r="K34" s="2"/>
      <c r="L34" s="4"/>
      <c r="M34" s="2"/>
      <c r="P34" s="3"/>
      <c r="Q34" s="5"/>
      <c r="R34" s="3"/>
      <c r="U34" s="38"/>
      <c r="V34" s="38"/>
      <c r="W34" s="38"/>
    </row>
    <row r="35" spans="1:23" x14ac:dyDescent="0.2">
      <c r="A35" s="16"/>
      <c r="B35" s="18"/>
      <c r="C35" s="16"/>
      <c r="F35" s="22"/>
      <c r="G35" s="24"/>
      <c r="H35" s="22"/>
      <c r="K35" s="2"/>
      <c r="L35" s="4"/>
      <c r="M35" s="2"/>
      <c r="P35" s="3"/>
      <c r="Q35" s="5"/>
      <c r="R35" s="3"/>
      <c r="U35" s="38"/>
      <c r="V35" s="38"/>
      <c r="W35" s="38"/>
    </row>
    <row r="36" spans="1:23" x14ac:dyDescent="0.2">
      <c r="A36" s="16"/>
      <c r="B36" s="18"/>
      <c r="C36" s="16"/>
      <c r="F36" s="22"/>
      <c r="G36" s="24"/>
      <c r="H36" s="22"/>
      <c r="K36" s="2"/>
      <c r="L36" s="4"/>
      <c r="M36" s="2"/>
      <c r="P36" s="3"/>
      <c r="Q36" s="5"/>
      <c r="R36" s="3"/>
      <c r="U36" s="38"/>
      <c r="V36" s="38"/>
      <c r="W36" s="38"/>
    </row>
    <row r="40" spans="1:23" x14ac:dyDescent="0.2">
      <c r="K40" s="6" t="s">
        <v>16</v>
      </c>
      <c r="L40" s="7"/>
      <c r="M40" s="6"/>
    </row>
    <row r="41" spans="1:23" x14ac:dyDescent="0.2">
      <c r="K41" s="2"/>
      <c r="L41" s="11"/>
      <c r="M41" s="2"/>
    </row>
    <row r="42" spans="1:23" x14ac:dyDescent="0.2">
      <c r="K42" s="2" t="s">
        <v>10</v>
      </c>
      <c r="L42" s="11">
        <v>7000</v>
      </c>
      <c r="M42" s="2"/>
    </row>
    <row r="43" spans="1:23" x14ac:dyDescent="0.2">
      <c r="K43" s="2" t="s">
        <v>23</v>
      </c>
      <c r="L43" s="11">
        <v>3500</v>
      </c>
      <c r="M43" s="2"/>
    </row>
    <row r="44" spans="1:23" x14ac:dyDescent="0.2">
      <c r="K44" s="2" t="s">
        <v>2</v>
      </c>
      <c r="L44" s="11">
        <v>750</v>
      </c>
      <c r="M44" s="2"/>
    </row>
    <row r="45" spans="1:23" x14ac:dyDescent="0.2">
      <c r="K45" s="2" t="s">
        <v>13</v>
      </c>
      <c r="L45" s="11">
        <v>2000</v>
      </c>
      <c r="M45" s="2"/>
    </row>
    <row r="46" spans="1:23" x14ac:dyDescent="0.2">
      <c r="K46" s="2" t="s">
        <v>5</v>
      </c>
      <c r="L46" s="11">
        <v>250</v>
      </c>
      <c r="M46" s="2"/>
    </row>
    <row r="47" spans="1:23" x14ac:dyDescent="0.2">
      <c r="K47" s="2"/>
      <c r="L47" s="11"/>
      <c r="M47" s="2"/>
    </row>
    <row r="48" spans="1:23" x14ac:dyDescent="0.2">
      <c r="K48" s="2"/>
      <c r="L48" s="11"/>
      <c r="M48" s="2"/>
    </row>
    <row r="49" spans="11:13" x14ac:dyDescent="0.2">
      <c r="K49" s="2"/>
      <c r="L49" s="11"/>
      <c r="M49" s="2"/>
    </row>
    <row r="50" spans="11:13" x14ac:dyDescent="0.2">
      <c r="K50" s="2" t="s">
        <v>4</v>
      </c>
      <c r="L50" s="11">
        <f>SUM(L41:L47)</f>
        <v>13500</v>
      </c>
      <c r="M50" s="2"/>
    </row>
    <row r="51" spans="11:13" x14ac:dyDescent="0.2">
      <c r="K51" s="2"/>
      <c r="L51" s="4"/>
      <c r="M51" s="2"/>
    </row>
    <row r="52" spans="11:13" x14ac:dyDescent="0.2">
      <c r="K52" s="2"/>
      <c r="L52" s="4"/>
      <c r="M52" s="2"/>
    </row>
    <row r="53" spans="11:13" x14ac:dyDescent="0.2">
      <c r="K53" s="2"/>
      <c r="L53" s="4"/>
      <c r="M53" s="2"/>
    </row>
    <row r="54" spans="11:13" x14ac:dyDescent="0.2">
      <c r="K54" s="2"/>
      <c r="L54" s="4"/>
      <c r="M54" s="2"/>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2020-09-03T08:15:35Z</dcterms:created>
  <dcterms:modified xsi:type="dcterms:W3CDTF">2020-09-28T15:52:32Z</dcterms:modified>
</cp:coreProperties>
</file>